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12" i="1" l="1"/>
  <c r="H13" i="1"/>
  <c r="H14" i="1"/>
  <c r="H7" i="1"/>
  <c r="H8" i="1"/>
  <c r="H9" i="1"/>
  <c r="H2" i="1"/>
  <c r="H3" i="1"/>
  <c r="H4" i="1"/>
  <c r="F8" i="1" l="1"/>
  <c r="G8" i="1"/>
  <c r="F9" i="1"/>
  <c r="G9" i="1"/>
  <c r="G7" i="1"/>
  <c r="G12" i="1"/>
  <c r="G13" i="1"/>
  <c r="G14" i="1"/>
  <c r="F13" i="1"/>
  <c r="F14" i="1"/>
  <c r="F12" i="1"/>
  <c r="F7" i="1"/>
  <c r="G2" i="1"/>
  <c r="G3" i="1"/>
  <c r="G4" i="1"/>
  <c r="F3" i="1"/>
  <c r="F4" i="1"/>
  <c r="F2" i="1"/>
  <c r="F5" i="1" l="1"/>
  <c r="K2" i="1" s="1"/>
  <c r="L4" i="1"/>
  <c r="L3" i="1"/>
  <c r="L2" i="1"/>
  <c r="F10" i="1"/>
  <c r="J3" i="1"/>
  <c r="F15" i="1"/>
  <c r="J4" i="1" l="1"/>
  <c r="J2" i="1"/>
  <c r="K4" i="1"/>
  <c r="K3" i="1"/>
  <c r="L12" i="1"/>
  <c r="L14" i="1"/>
  <c r="L13" i="1"/>
  <c r="J7" i="1"/>
  <c r="L8" i="1"/>
  <c r="L7" i="1"/>
  <c r="L9" i="1"/>
  <c r="J14" i="1"/>
  <c r="K13" i="1"/>
  <c r="K12" i="1"/>
  <c r="J13" i="1"/>
  <c r="K14" i="1"/>
  <c r="J8" i="1"/>
  <c r="K8" i="1"/>
  <c r="K9" i="1"/>
  <c r="K7" i="1"/>
  <c r="J9" i="1"/>
  <c r="J12" i="1"/>
</calcChain>
</file>

<file path=xl/sharedStrings.xml><?xml version="1.0" encoding="utf-8"?>
<sst xmlns="http://schemas.openxmlformats.org/spreadsheetml/2006/main" count="7" uniqueCount="7">
  <si>
    <t>Bax</t>
    <phoneticPr fontId="1" type="noConversion"/>
  </si>
  <si>
    <t>Bcl-2</t>
    <phoneticPr fontId="1" type="noConversion"/>
  </si>
  <si>
    <t>NC inhibitor+sh-NC</t>
    <phoneticPr fontId="1" type="noConversion"/>
  </si>
  <si>
    <t>miR-205-5p inhibitor+sh-NC</t>
    <phoneticPr fontId="1" type="noConversion"/>
  </si>
  <si>
    <t>miR-205-5p inhibitor+sh-DLC1</t>
    <phoneticPr fontId="1" type="noConversion"/>
  </si>
  <si>
    <t xml:space="preserve"> Cleaved-caspase-3</t>
    <phoneticPr fontId="1" type="noConversion"/>
  </si>
  <si>
    <t>β-actin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</si>
</sst>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abSelected="1" topLeftCell="B1" zoomScale="115" zoomScaleNormal="115" workbookViewId="0">
      <selection activeCell="J13" sqref="J13"/>
    </sheetView>
  </sheetViews>
  <sheetFormatPr defaultRowHeight="13.5" x14ac:dyDescent="0.15"/>
  <cols>
    <col min="1" max="1" width="18.75" customWidth="1"/>
    <col min="2" max="2" width="15.375" customWidth="1"/>
    <col min="3" max="3" width="12.75" customWidth="1"/>
    <col min="4" max="4" width="13.125" customWidth="1"/>
  </cols>
  <sheetData>
    <row r="1" spans="1:12" x14ac:dyDescent="0.15">
      <c r="B1" t="s">
        <v>2</v>
      </c>
      <c r="C1" t="s">
        <v>3</v>
      </c>
      <c r="D1" t="s">
        <v>4</v>
      </c>
    </row>
    <row r="2" spans="1:12" x14ac:dyDescent="0.15">
      <c r="A2" t="s">
        <v>0</v>
      </c>
      <c r="B2">
        <v>35612</v>
      </c>
      <c r="C2">
        <v>130214</v>
      </c>
      <c r="D2">
        <v>89121</v>
      </c>
      <c r="F2">
        <f>B2/B18</f>
        <v>0.24371582455636082</v>
      </c>
      <c r="G2">
        <f>C2/C18</f>
        <v>0.85660342604531226</v>
      </c>
      <c r="H2">
        <f>D2/D18</f>
        <v>0.58169559229549173</v>
      </c>
      <c r="J2">
        <f>F2/F5</f>
        <v>1.1410156439708388</v>
      </c>
      <c r="K2">
        <f>G2/F5</f>
        <v>4.0103998645795329</v>
      </c>
      <c r="L2">
        <f>H2/F5</f>
        <v>2.7233511490122737</v>
      </c>
    </row>
    <row r="3" spans="1:12" x14ac:dyDescent="0.15">
      <c r="B3">
        <v>32105</v>
      </c>
      <c r="C3">
        <v>125461</v>
      </c>
      <c r="D3">
        <v>85411</v>
      </c>
      <c r="F3">
        <f t="shared" ref="F3:H4" si="0">B3/B19</f>
        <v>0.20565363328892078</v>
      </c>
      <c r="G3">
        <f t="shared" si="0"/>
        <v>0.80650677226297085</v>
      </c>
      <c r="H3">
        <f t="shared" si="0"/>
        <v>0.53903730490814195</v>
      </c>
      <c r="J3">
        <f>F3/F5</f>
        <v>0.96281812331736971</v>
      </c>
      <c r="K3">
        <f>G3/F5</f>
        <v>3.7758600443594328</v>
      </c>
      <c r="L3">
        <f>H3/F5</f>
        <v>2.5236358726547721</v>
      </c>
    </row>
    <row r="4" spans="1:12" x14ac:dyDescent="0.15">
      <c r="B4">
        <v>30148</v>
      </c>
      <c r="C4">
        <v>122487</v>
      </c>
      <c r="D4">
        <v>80135</v>
      </c>
      <c r="F4">
        <f t="shared" si="0"/>
        <v>0.19141708836246579</v>
      </c>
      <c r="G4">
        <f t="shared" si="0"/>
        <v>0.75039514795074436</v>
      </c>
      <c r="H4">
        <f t="shared" si="0"/>
        <v>0.48258397870572223</v>
      </c>
      <c r="J4">
        <f>F4/F5</f>
        <v>0.89616623271179163</v>
      </c>
      <c r="K4">
        <f>G4/F5</f>
        <v>3.5131596585087843</v>
      </c>
      <c r="L4">
        <f>H4/F5</f>
        <v>2.2593357252662973</v>
      </c>
    </row>
    <row r="5" spans="1:12" x14ac:dyDescent="0.15">
      <c r="F5">
        <f>AVERAGEA(F2:F4)</f>
        <v>0.21359551540258245</v>
      </c>
    </row>
    <row r="7" spans="1:12" x14ac:dyDescent="0.15">
      <c r="A7" t="s">
        <v>1</v>
      </c>
      <c r="B7">
        <v>136215</v>
      </c>
      <c r="C7">
        <v>45121</v>
      </c>
      <c r="D7">
        <v>75244</v>
      </c>
      <c r="F7">
        <f>B7/B18</f>
        <v>0.93220686964912636</v>
      </c>
      <c r="G7">
        <f>C7/C18</f>
        <v>0.2968252506381075</v>
      </c>
      <c r="H7">
        <f>D7/D18</f>
        <v>0.49111997336971064</v>
      </c>
      <c r="J7">
        <f>F7/F10</f>
        <v>1.0654944695936597</v>
      </c>
      <c r="K7">
        <f>G7/F10</f>
        <v>0.33926553567417367</v>
      </c>
      <c r="L7">
        <f>H7/F10</f>
        <v>0.56134065578101966</v>
      </c>
    </row>
    <row r="8" spans="1:12" x14ac:dyDescent="0.15">
      <c r="B8">
        <v>135124</v>
      </c>
      <c r="C8">
        <v>42516</v>
      </c>
      <c r="D8">
        <v>70123</v>
      </c>
      <c r="F8">
        <f t="shared" ref="F8:H8" si="1">B8/B19</f>
        <v>0.86555806087936871</v>
      </c>
      <c r="G8">
        <f t="shared" si="1"/>
        <v>0.27330757709194464</v>
      </c>
      <c r="H8">
        <f t="shared" si="1"/>
        <v>0.44255321834510353</v>
      </c>
      <c r="J8">
        <f>F8/F10</f>
        <v>0.98931616683569867</v>
      </c>
      <c r="K8">
        <f>G8/F10</f>
        <v>0.31238528847048463</v>
      </c>
      <c r="L8">
        <f>H8/F10</f>
        <v>0.50582979164814079</v>
      </c>
    </row>
    <row r="9" spans="1:12" x14ac:dyDescent="0.15">
      <c r="B9">
        <v>130244</v>
      </c>
      <c r="C9">
        <v>40129</v>
      </c>
      <c r="D9">
        <v>68451</v>
      </c>
      <c r="F9">
        <f t="shared" ref="F9:H9" si="2">B9/B20</f>
        <v>0.8269512822303634</v>
      </c>
      <c r="G9">
        <f t="shared" si="2"/>
        <v>0.24584328861116217</v>
      </c>
      <c r="H9">
        <f t="shared" si="2"/>
        <v>0.41222132559287944</v>
      </c>
      <c r="J9">
        <f>F9/F10</f>
        <v>0.94518936357064165</v>
      </c>
      <c r="K9">
        <f>G9/F10</f>
        <v>0.2809941365273404</v>
      </c>
      <c r="L9">
        <f>H9/F10</f>
        <v>0.47116102333927057</v>
      </c>
    </row>
    <row r="10" spans="1:12" x14ac:dyDescent="0.15">
      <c r="F10">
        <f>AVERAGEA(F7:F9)</f>
        <v>0.87490540425295282</v>
      </c>
    </row>
    <row r="12" spans="1:12" x14ac:dyDescent="0.15">
      <c r="A12" t="s">
        <v>5</v>
      </c>
      <c r="B12">
        <v>40121</v>
      </c>
      <c r="C12">
        <v>120221</v>
      </c>
      <c r="D12">
        <v>80154</v>
      </c>
      <c r="F12">
        <f>B12/B18</f>
        <v>0.27457381211461734</v>
      </c>
      <c r="G12">
        <f>C12/C18</f>
        <v>0.79086519485303797</v>
      </c>
      <c r="H12">
        <f>D12/D18</f>
        <v>0.52316769902551419</v>
      </c>
      <c r="J12">
        <f>F12/F15</f>
        <v>1.1580471101327952</v>
      </c>
      <c r="K12">
        <f>G12/F15</f>
        <v>3.3355662958194161</v>
      </c>
      <c r="L12">
        <f>H12/F15</f>
        <v>2.2065208524635813</v>
      </c>
    </row>
    <row r="13" spans="1:12" x14ac:dyDescent="0.15">
      <c r="B13">
        <v>35261</v>
      </c>
      <c r="C13">
        <v>115261</v>
      </c>
      <c r="D13">
        <v>78451</v>
      </c>
      <c r="F13">
        <f t="shared" ref="F13:H14" si="3">B13/B19</f>
        <v>0.22586988828533361</v>
      </c>
      <c r="G13">
        <f t="shared" si="3"/>
        <v>0.74093763861122008</v>
      </c>
      <c r="H13">
        <f t="shared" si="3"/>
        <v>0.4951120535686111</v>
      </c>
      <c r="J13">
        <f>F13/F15</f>
        <v>0.9526326250139967</v>
      </c>
      <c r="K13">
        <f>G13/F15</f>
        <v>3.1249909981370059</v>
      </c>
      <c r="L13">
        <f>H13/F15</f>
        <v>2.0881928921455213</v>
      </c>
    </row>
    <row r="14" spans="1:12" x14ac:dyDescent="0.15">
      <c r="B14">
        <v>33210</v>
      </c>
      <c r="C14">
        <v>110296</v>
      </c>
      <c r="D14">
        <v>77302</v>
      </c>
      <c r="F14">
        <f t="shared" si="3"/>
        <v>0.21085848164115328</v>
      </c>
      <c r="G14">
        <f t="shared" si="3"/>
        <v>0.67570912209765366</v>
      </c>
      <c r="H14">
        <f t="shared" si="3"/>
        <v>0.46552326351668732</v>
      </c>
      <c r="J14">
        <f>F14/F15</f>
        <v>0.88932026485320848</v>
      </c>
      <c r="K14">
        <f>G14/F15</f>
        <v>2.8498821140630479</v>
      </c>
      <c r="L14">
        <f>H14/F15</f>
        <v>1.9633987154974848</v>
      </c>
    </row>
    <row r="15" spans="1:12" x14ac:dyDescent="0.15">
      <c r="F15">
        <f>AVERAGEA(F12:F14)</f>
        <v>0.23710072734703472</v>
      </c>
    </row>
    <row r="18" spans="1:4" x14ac:dyDescent="0.15">
      <c r="A18" t="s">
        <v>6</v>
      </c>
      <c r="B18">
        <v>146121</v>
      </c>
      <c r="C18">
        <v>152012</v>
      </c>
      <c r="D18">
        <v>153209</v>
      </c>
    </row>
    <row r="19" spans="1:4" x14ac:dyDescent="0.15">
      <c r="B19">
        <v>156112</v>
      </c>
      <c r="C19">
        <v>155561</v>
      </c>
      <c r="D19">
        <v>158451</v>
      </c>
    </row>
    <row r="20" spans="1:4" x14ac:dyDescent="0.15">
      <c r="B20">
        <v>157499</v>
      </c>
      <c r="C20">
        <v>163230</v>
      </c>
      <c r="D20">
        <v>166054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2021-07-22T02:46:35Z</dcterms:modified>
</cp:coreProperties>
</file>